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\Forest\07担い手雇用対策部\02担い手対策課\02業務\03文書管理\01発信文書\事務連絡\R３事務連絡【管理簿で発番を確認してから保存すること！！！】\041：予備登録申請書の提出について\"/>
    </mc:Choice>
  </mc:AlternateContent>
  <xr:revisionPtr revIDLastSave="0" documentId="13_ncr:1_{F0BB0E27-DEE5-4C1A-BB7B-4FD55022F90D}" xr6:coauthVersionLast="47" xr6:coauthVersionMax="47" xr10:uidLastSave="{00000000-0000-0000-0000-000000000000}"/>
  <bookViews>
    <workbookView xWindow="-120" yWindow="-120" windowWidth="20730" windowHeight="10845" xr2:uid="{E0194559-4751-4977-8B56-F75C30D99053}"/>
  </bookViews>
  <sheets>
    <sheet name="規範チェックシート" sheetId="1" r:id="rId1"/>
    <sheet name="集計用（回答）" sheetId="2" state="hidden" r:id="rId2"/>
    <sheet name="集計表（基本情報）" sheetId="3" state="hidden" r:id="rId3"/>
  </sheets>
  <definedNames>
    <definedName name="_xlnm.Print_Area" localSheetId="0">規範チェックシート!$A$1:$E$52</definedName>
    <definedName name="_xlnm.Print_Titles" localSheetId="0">規範チェックシート!$14:$17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B1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" i="2"/>
</calcChain>
</file>

<file path=xl/sharedStrings.xml><?xml version="1.0" encoding="utf-8"?>
<sst xmlns="http://schemas.openxmlformats.org/spreadsheetml/2006/main" count="123" uniqueCount="120">
  <si>
    <t>農林水産業・食品産業の作業安全のための規範（個別規範：林業）　</t>
  </si>
  <si>
    <t>事業者向け　チェックシート</t>
  </si>
  <si>
    <t>林野庁</t>
  </si>
  <si>
    <t>事業者名</t>
  </si>
  <si>
    <t>記入者　役職・氏名</t>
  </si>
  <si>
    <t>業種</t>
  </si>
  <si>
    <t>雇用労働者の有無</t>
  </si>
  <si>
    <t>記入日</t>
  </si>
  <si>
    <t>現在の取組状況をご記入下さい。</t>
  </si>
  <si>
    <t>具体的な事項</t>
  </si>
  <si>
    <t xml:space="preserve"> 1</t>
    <phoneticPr fontId="8"/>
  </si>
  <si>
    <t xml:space="preserve"> 1-(1)</t>
    <phoneticPr fontId="8"/>
  </si>
  <si>
    <t xml:space="preserve"> 1-(1)-①</t>
    <phoneticPr fontId="8"/>
  </si>
  <si>
    <t xml:space="preserve"> 1-(1)-③</t>
    <phoneticPr fontId="8"/>
  </si>
  <si>
    <t xml:space="preserve"> 1-(1)-④</t>
    <phoneticPr fontId="8"/>
  </si>
  <si>
    <t xml:space="preserve"> 1-(1)-⑤</t>
    <phoneticPr fontId="8"/>
  </si>
  <si>
    <t xml:space="preserve"> 1-(1)-⑥</t>
    <phoneticPr fontId="8"/>
  </si>
  <si>
    <t xml:space="preserve"> 1-(2)</t>
    <phoneticPr fontId="8"/>
  </si>
  <si>
    <t xml:space="preserve"> 1-(2)-①</t>
    <phoneticPr fontId="8"/>
  </si>
  <si>
    <t xml:space="preserve"> 1-(2)-②</t>
    <phoneticPr fontId="8"/>
  </si>
  <si>
    <t xml:space="preserve"> 1-(2)-③</t>
    <phoneticPr fontId="8"/>
  </si>
  <si>
    <t xml:space="preserve"> 1-(2)-④</t>
    <phoneticPr fontId="8"/>
  </si>
  <si>
    <t xml:space="preserve"> 1-(2)-⑤</t>
    <phoneticPr fontId="8"/>
  </si>
  <si>
    <t xml:space="preserve"> 1-(2)-⑥</t>
    <phoneticPr fontId="8"/>
  </si>
  <si>
    <t xml:space="preserve"> 1-(3)</t>
    <phoneticPr fontId="8"/>
  </si>
  <si>
    <t xml:space="preserve"> 1-(3)-①</t>
    <phoneticPr fontId="8"/>
  </si>
  <si>
    <t xml:space="preserve"> 1-(3)-②</t>
    <phoneticPr fontId="8"/>
  </si>
  <si>
    <t xml:space="preserve"> 1-(3)-③</t>
    <phoneticPr fontId="8"/>
  </si>
  <si>
    <t xml:space="preserve"> 1-(4)</t>
    <phoneticPr fontId="8"/>
  </si>
  <si>
    <t xml:space="preserve"> 1-(4)-①</t>
    <phoneticPr fontId="8"/>
  </si>
  <si>
    <t xml:space="preserve"> 1-(4)-②</t>
    <phoneticPr fontId="8"/>
  </si>
  <si>
    <t xml:space="preserve"> 1-(4)-③</t>
    <phoneticPr fontId="8"/>
  </si>
  <si>
    <t xml:space="preserve"> 1-(4)-④</t>
    <phoneticPr fontId="8"/>
  </si>
  <si>
    <t xml:space="preserve"> 1-(4)-⑤</t>
    <phoneticPr fontId="8"/>
  </si>
  <si>
    <t xml:space="preserve"> 1-(5)</t>
    <phoneticPr fontId="8"/>
  </si>
  <si>
    <t xml:space="preserve"> 1-(5)-①</t>
    <phoneticPr fontId="8"/>
  </si>
  <si>
    <t xml:space="preserve"> 1-(5)-②</t>
    <phoneticPr fontId="8"/>
  </si>
  <si>
    <t xml:space="preserve"> 2</t>
    <phoneticPr fontId="8"/>
  </si>
  <si>
    <t xml:space="preserve"> 2-(1)</t>
    <phoneticPr fontId="8"/>
  </si>
  <si>
    <t xml:space="preserve"> 2-(1)-①</t>
    <phoneticPr fontId="8"/>
  </si>
  <si>
    <t xml:space="preserve"> 2-(2)</t>
    <phoneticPr fontId="8"/>
  </si>
  <si>
    <t xml:space="preserve"> 2-(2)-①</t>
    <phoneticPr fontId="8"/>
  </si>
  <si>
    <t xml:space="preserve"> 2-(3)</t>
    <phoneticPr fontId="8"/>
  </si>
  <si>
    <t xml:space="preserve"> 2-(3)-①</t>
    <phoneticPr fontId="8"/>
  </si>
  <si>
    <t xml:space="preserve"> ×:実施していない</t>
    <phoneticPr fontId="8"/>
  </si>
  <si>
    <t xml:space="preserve"> △:今後、実施予定</t>
    <phoneticPr fontId="8"/>
  </si>
  <si>
    <r>
      <rPr>
        <sz val="10.5"/>
        <color rgb="FFFFFFFF"/>
        <rFont val="ＭＳ ゴシック"/>
        <family val="3"/>
        <charset val="128"/>
      </rPr>
      <t xml:space="preserve"> </t>
    </r>
    <r>
      <rPr>
        <sz val="10"/>
        <color rgb="FFFFFFFF"/>
        <rFont val="ＭＳ ゴシック"/>
        <family val="3"/>
        <charset val="128"/>
      </rPr>
      <t>－:該当しない</t>
    </r>
    <phoneticPr fontId="8"/>
  </si>
  <si>
    <t xml:space="preserve"> ○:実施</t>
    <phoneticPr fontId="8"/>
  </si>
  <si>
    <t>　安全な作業手順、作業動作、機械・器具の使用方法等を
　明文化又は可視化し、全ての従事者が見ることができるように
　する。</t>
    <phoneticPr fontId="8"/>
  </si>
  <si>
    <t>　行政等への報告義務のない軽微な負傷を含む事故事例や
　ヒヤリ・ハット事例を積極的に収集・分析・共有し、再発防止策
　を講じるとともに危険予知能力を高める。</t>
    <phoneticPr fontId="8"/>
  </si>
  <si>
    <t>　実施した作業安全対策の内容を記録する。</t>
    <phoneticPr fontId="8"/>
  </si>
  <si>
    <t>　事故発生時に備える</t>
    <phoneticPr fontId="8"/>
  </si>
  <si>
    <t>　労災保険への加入等、補償措置の確保</t>
    <phoneticPr fontId="8"/>
  </si>
  <si>
    <t>　経営者や家族従事者を含めて、労災保険やその他の補償
　措置を講じる。</t>
    <phoneticPr fontId="8"/>
  </si>
  <si>
    <t>　事故後の速やかな対応策、再発防止策の検討と実施</t>
    <phoneticPr fontId="8"/>
  </si>
  <si>
    <t>　事故が発生した場合の対応（救護・搬送、連絡、その後の
　調査、労基署への届出、再発防止策の策定等）の手順を
　明文化する。</t>
    <phoneticPr fontId="8"/>
  </si>
  <si>
    <t>　事故時の事業継続のための備え</t>
    <phoneticPr fontId="8"/>
  </si>
  <si>
    <t>　事故により従事者が作業に従事ができなくなった場合等に　
　事業が継続できるよう、あらかじめ方策を検討する。</t>
    <phoneticPr fontId="8"/>
  </si>
  <si>
    <t>　事故事例やヒヤリ・ハット事例などの情報の分析と活用</t>
    <phoneticPr fontId="8"/>
  </si>
  <si>
    <t>　４Ｓ（整理・整頓・清潔・清掃）活動を行う。</t>
    <phoneticPr fontId="8"/>
  </si>
  <si>
    <t>　現場の危険箇所を予め特定し、改善・整備や注意喚起を
　行う。</t>
    <phoneticPr fontId="8"/>
  </si>
  <si>
    <t>　高齢者を雇用する場合は、高齢者に配慮した作業環境の
　整備、作業管理を行う。</t>
    <phoneticPr fontId="8"/>
  </si>
  <si>
    <t>　職場や個人の状況に応じ、適切な作業分担を行う。また、
　日々の健康状態に応じて適切に分担を変更する。</t>
    <phoneticPr fontId="8"/>
  </si>
  <si>
    <t>　作業環境の改善</t>
    <phoneticPr fontId="8"/>
  </si>
  <si>
    <t>　資機材、設備等を導入・更新する際には、可能な限り安全に
　配慮したものを選択する。</t>
    <phoneticPr fontId="8"/>
  </si>
  <si>
    <t>　機械や刃物等の日常点検・整備・保管を適切に行う。</t>
    <phoneticPr fontId="8"/>
  </si>
  <si>
    <t>　資機材、設備等の安全性の確保</t>
    <phoneticPr fontId="8"/>
  </si>
  <si>
    <t>　作業安全対策に知見のある第三者等によるチェック及び指導
　を受ける。</t>
    <phoneticPr fontId="8"/>
  </si>
  <si>
    <t>　作業中に必要な休憩をとる。また、暑熱環境下では水分や塩
　分を摂取する。</t>
    <phoneticPr fontId="8"/>
  </si>
  <si>
    <t>　日常的な確認や健康診断、ストレスチェック等により、健康状態
　の管理を行う。</t>
    <phoneticPr fontId="8"/>
  </si>
  <si>
    <t>　作業に応じ、安全に配慮した服装や保護具等を着用する。</t>
    <phoneticPr fontId="8"/>
  </si>
  <si>
    <t>　高性能林業機械やチェーンソー等、資機材等の使用に当たっ
　ては、取扱説明書の確認等を通じて適切な使用方法を理解
　する。</t>
    <phoneticPr fontId="8"/>
  </si>
  <si>
    <t>　関係法令等を遵守する。</t>
    <phoneticPr fontId="8"/>
  </si>
  <si>
    <t>　作業安全のためのルールや手順の順守</t>
    <phoneticPr fontId="8"/>
  </si>
  <si>
    <t>　安全対策の推進に向け、従事者の提案を促す。</t>
    <phoneticPr fontId="8"/>
  </si>
  <si>
    <t>　職場での朝礼や定期的な集会等により、作業の計画や安全
　意識を周知・徹底する。</t>
    <phoneticPr fontId="8"/>
  </si>
  <si>
    <t>　適切な技能や免許等が必要な業務には、有資格者を就か
　せる。</t>
    <phoneticPr fontId="8"/>
  </si>
  <si>
    <t>　作業安全に関する研修・教育等を受ける。また、作業安全に
　関する最新の知見や情報の幅広い収集に努める。</t>
    <phoneticPr fontId="8"/>
  </si>
  <si>
    <t>　知識、経験等を踏まえて、安全対策の責任者や担当者を選
　任する。</t>
    <phoneticPr fontId="8"/>
  </si>
  <si>
    <t>　作業事故防止に向けた方針を表明し、具体的な目標を設定
　する。</t>
    <phoneticPr fontId="8"/>
  </si>
  <si>
    <t>　人的対応力の向上</t>
    <phoneticPr fontId="8"/>
  </si>
  <si>
    <t>　作業安全確保のために必要な対策を講じる</t>
    <phoneticPr fontId="8"/>
  </si>
  <si>
    <t>○</t>
    <phoneticPr fontId="8"/>
  </si>
  <si>
    <t>×</t>
    <phoneticPr fontId="8"/>
  </si>
  <si>
    <t>△</t>
    <phoneticPr fontId="8"/>
  </si>
  <si>
    <t>―</t>
    <phoneticPr fontId="8"/>
  </si>
  <si>
    <t>令和　　　　年　　　　月　　　　日</t>
    <phoneticPr fontId="8"/>
  </si>
  <si>
    <t xml:space="preserve"> 1-(1)-①</t>
  </si>
  <si>
    <t xml:space="preserve"> 1-(1)-③</t>
  </si>
  <si>
    <t xml:space="preserve"> 1-(1)-④</t>
  </si>
  <si>
    <t xml:space="preserve"> 1-(1)-⑤</t>
  </si>
  <si>
    <t xml:space="preserve"> 1-(1)-⑥</t>
  </si>
  <si>
    <t xml:space="preserve"> 1-(2)-①</t>
  </si>
  <si>
    <t xml:space="preserve"> 1-(2)-②</t>
  </si>
  <si>
    <t xml:space="preserve"> 1-(2)-③</t>
  </si>
  <si>
    <t xml:space="preserve"> 1-(2)-④</t>
  </si>
  <si>
    <t xml:space="preserve"> 1-(2)-⑤</t>
  </si>
  <si>
    <t xml:space="preserve"> 1-(2)-⑥</t>
  </si>
  <si>
    <t xml:space="preserve"> 1-(3)-①</t>
  </si>
  <si>
    <t xml:space="preserve"> 1-(3)-②</t>
  </si>
  <si>
    <t xml:space="preserve"> 1-(3)-③</t>
  </si>
  <si>
    <t xml:space="preserve"> 1-(4)-①</t>
  </si>
  <si>
    <t xml:space="preserve"> 1-(4)-②</t>
  </si>
  <si>
    <t xml:space="preserve"> 1-(4)-③</t>
  </si>
  <si>
    <t xml:space="preserve"> 1-(4)-④</t>
  </si>
  <si>
    <t xml:space="preserve"> 1-(4)-⑤</t>
  </si>
  <si>
    <t xml:space="preserve"> 1-(5)-①</t>
  </si>
  <si>
    <t xml:space="preserve"> 1-(5)-②</t>
  </si>
  <si>
    <t xml:space="preserve"> 2-(1)-①</t>
  </si>
  <si>
    <t xml:space="preserve"> 2-(2)-①</t>
  </si>
  <si>
    <t xml:space="preserve"> 2-(3)-①</t>
  </si>
  <si>
    <t>回答</t>
    <rPh sb="0" eb="2">
      <t>カイトウ</t>
    </rPh>
    <phoneticPr fontId="8"/>
  </si>
  <si>
    <t>設問</t>
    <rPh sb="0" eb="2">
      <t>セツモン</t>
    </rPh>
    <phoneticPr fontId="8"/>
  </si>
  <si>
    <t xml:space="preserve"> 1-(1)-②</t>
  </si>
  <si>
    <t xml:space="preserve"> 1-(1)-②</t>
    <phoneticPr fontId="8"/>
  </si>
  <si>
    <t>（　　　　　　　　　　　　　　）</t>
    <phoneticPr fontId="8"/>
  </si>
  <si>
    <r>
      <t>（</t>
    </r>
    <r>
      <rPr>
        <sz val="13"/>
        <color rgb="FF000000"/>
        <rFont val="Segoe UI Symbol"/>
        <family val="1"/>
      </rPr>
      <t>☑</t>
    </r>
    <r>
      <rPr>
        <sz val="13"/>
        <color rgb="FF000000"/>
        <rFont val="HGP教科書体"/>
        <family val="1"/>
        <charset val="128"/>
      </rPr>
      <t>を付ける。複数選択可）</t>
    </r>
    <phoneticPr fontId="8"/>
  </si>
  <si>
    <t>雇用労働者の有無</t>
    <phoneticPr fontId="8"/>
  </si>
  <si>
    <t>　燃料や薬剤など危険性・有害性のある資材は、適切に保管
　し、安全に取り扱う。</t>
    <phoneticPr fontId="8"/>
  </si>
  <si>
    <t>有　　／　　　無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</si>
</sst>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2"/>
      <color theme="1"/>
      <name val="HGP教科書体"/>
      <family val="1"/>
      <charset val="128"/>
    </font>
    <font>
      <sz val="12"/>
      <color rgb="FFFFFFFF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3"/>
      <color rgb="FF000000"/>
      <name val="HGP教科書体"/>
      <family val="1"/>
      <charset val="128"/>
    </font>
    <font>
      <sz val="13"/>
      <color theme="1"/>
      <name val="HGP教科書体"/>
      <family val="1"/>
      <charset val="128"/>
    </font>
    <font>
      <b/>
      <sz val="15"/>
      <color theme="1"/>
      <name val="ＭＳ Ｐゴシック"/>
      <family val="3"/>
      <charset val="128"/>
    </font>
    <font>
      <b/>
      <sz val="15"/>
      <color theme="1"/>
      <name val="ＭＳ ゴシック"/>
      <family val="3"/>
      <charset val="128"/>
    </font>
    <font>
      <sz val="13"/>
      <color rgb="FF000000"/>
      <name val="Segoe UI Symbol"/>
      <family val="1"/>
    </font>
    <font>
      <sz val="11"/>
      <color rgb="FF000000"/>
      <name val="ＭＳ 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B9D9A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5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58" fontId="11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集計表（基本情報）'!$B$3" lockText="1" noThreeD="1"/>
</file>

<file path=xl/ctrlProps/ctrlProp2.xml><?xml version="1.0" encoding="utf-8"?>
<formControlPr xmlns="http://schemas.microsoft.com/office/spreadsheetml/2009/9/main" objectType="CheckBox" fmlaLink="'集計表（基本情報）'!$C$3" lockText="1" noThreeD="1"/>
</file>

<file path=xl/ctrlProps/ctrlProp3.xml><?xml version="1.0" encoding="utf-8"?>
<formControlPr xmlns="http://schemas.microsoft.com/office/spreadsheetml/2009/9/main" objectType="CheckBox" fmlaLink="'集計表（基本情報）'!$D$3" lockText="1" noThreeD="1"/>
</file>

<file path=xl/ctrlProps/ctrlProp4.xml><?xml version="1.0" encoding="utf-8"?>
<formControlPr xmlns="http://schemas.microsoft.com/office/spreadsheetml/2009/9/main" objectType="Radio" firstButton="1" fmlaLink="'集計表（基本情報）'!$B$4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200025</xdr:rowOff>
        </xdr:from>
        <xdr:to>
          <xdr:col>3</xdr:col>
          <xdr:colOff>47625</xdr:colOff>
          <xdr:row>7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素材生産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200025</xdr:rowOff>
        </xdr:from>
        <xdr:to>
          <xdr:col>4</xdr:col>
          <xdr:colOff>0</xdr:colOff>
          <xdr:row>7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 造林・保育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114300</xdr:rowOff>
        </xdr:from>
        <xdr:to>
          <xdr:col>4</xdr:col>
          <xdr:colOff>1076325</xdr:colOff>
          <xdr:row>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138636</xdr:colOff>
          <xdr:row>8</xdr:row>
          <xdr:rowOff>28575</xdr:rowOff>
        </xdr:from>
        <xdr:to>
          <xdr:col>4</xdr:col>
          <xdr:colOff>334052</xdr:colOff>
          <xdr:row>8</xdr:row>
          <xdr:rowOff>409576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340219" y="2748492"/>
              <a:ext cx="1476000" cy="381001"/>
              <a:chOff x="4570947" y="2748492"/>
              <a:chExt cx="1260468" cy="381001"/>
            </a:xfrm>
          </xdr:grpSpPr>
          <xdr:sp macro="" textlink="">
            <xdr:nvSpPr>
              <xdr:cNvPr id="1042" name="Option Button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4570947" y="2752727"/>
                <a:ext cx="339725" cy="3767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Option Button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5488515" y="2748492"/>
                <a:ext cx="3429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A907-6F00-4925-90DE-73220BBFFB9A}">
  <dimension ref="A1:O54"/>
  <sheetViews>
    <sheetView tabSelected="1" view="pageBreakPreview" zoomScale="90" zoomScaleNormal="100" zoomScaleSheetLayoutView="90" workbookViewId="0">
      <selection sqref="A1:E1"/>
    </sheetView>
  </sheetViews>
  <sheetFormatPr defaultColWidth="5.125" defaultRowHeight="13.5" x14ac:dyDescent="0.15"/>
  <cols>
    <col min="1" max="1" width="11.5" customWidth="1"/>
    <col min="2" max="2" width="27.875" customWidth="1"/>
    <col min="3" max="3" width="15.625" customWidth="1"/>
    <col min="4" max="4" width="16.75" customWidth="1"/>
    <col min="5" max="5" width="25.875" customWidth="1"/>
    <col min="8" max="8" width="5.125" hidden="1" customWidth="1"/>
  </cols>
  <sheetData>
    <row r="1" spans="1:15" ht="22.5" customHeight="1" x14ac:dyDescent="0.15">
      <c r="A1" s="19" t="s">
        <v>0</v>
      </c>
      <c r="B1" s="19"/>
      <c r="C1" s="19"/>
      <c r="D1" s="19"/>
      <c r="E1" s="19"/>
    </row>
    <row r="2" spans="1:15" ht="22.5" customHeight="1" x14ac:dyDescent="0.15">
      <c r="A2" s="19" t="s">
        <v>1</v>
      </c>
      <c r="B2" s="19"/>
      <c r="C2" s="19"/>
      <c r="D2" s="19"/>
      <c r="E2" s="19"/>
      <c r="H2" t="s">
        <v>82</v>
      </c>
    </row>
    <row r="3" spans="1:15" ht="22.5" customHeight="1" x14ac:dyDescent="0.15">
      <c r="A3" s="20">
        <v>44253</v>
      </c>
      <c r="B3" s="20"/>
      <c r="C3" s="20"/>
      <c r="D3" s="20"/>
      <c r="E3" s="20"/>
      <c r="H3" t="s">
        <v>83</v>
      </c>
    </row>
    <row r="4" spans="1:15" ht="22.5" customHeight="1" x14ac:dyDescent="0.15">
      <c r="A4" s="21" t="s">
        <v>2</v>
      </c>
      <c r="B4" s="21"/>
      <c r="C4" s="21"/>
      <c r="D4" s="21"/>
      <c r="E4" s="21"/>
      <c r="H4" t="s">
        <v>84</v>
      </c>
    </row>
    <row r="5" spans="1:15" ht="35.1" customHeight="1" x14ac:dyDescent="0.15">
      <c r="A5" s="22" t="s">
        <v>3</v>
      </c>
      <c r="B5" s="22"/>
      <c r="C5" s="23"/>
      <c r="D5" s="23"/>
      <c r="E5" s="23"/>
      <c r="H5" t="s">
        <v>85</v>
      </c>
    </row>
    <row r="6" spans="1:15" ht="35.1" customHeight="1" x14ac:dyDescent="0.15">
      <c r="A6" s="22" t="s">
        <v>4</v>
      </c>
      <c r="B6" s="22"/>
      <c r="C6" s="23"/>
      <c r="D6" s="23"/>
      <c r="E6" s="23"/>
    </row>
    <row r="7" spans="1:15" ht="35.1" customHeight="1" x14ac:dyDescent="0.15">
      <c r="A7" s="24" t="s">
        <v>5</v>
      </c>
      <c r="B7" s="24"/>
      <c r="C7" s="27"/>
      <c r="D7" s="29"/>
      <c r="E7" s="15"/>
    </row>
    <row r="8" spans="1:15" ht="21.95" customHeight="1" x14ac:dyDescent="0.15">
      <c r="A8" s="25" t="s">
        <v>116</v>
      </c>
      <c r="B8" s="25"/>
      <c r="C8" s="28"/>
      <c r="D8" s="30"/>
      <c r="E8" s="14" t="s">
        <v>115</v>
      </c>
    </row>
    <row r="9" spans="1:15" ht="35.1" customHeight="1" x14ac:dyDescent="0.15">
      <c r="A9" s="22" t="s">
        <v>117</v>
      </c>
      <c r="B9" s="22"/>
      <c r="C9" s="26" t="s">
        <v>119</v>
      </c>
      <c r="D9" s="26"/>
      <c r="E9" s="26"/>
    </row>
    <row r="10" spans="1:15" ht="35.1" customHeight="1" x14ac:dyDescent="0.15">
      <c r="A10" s="22" t="s">
        <v>7</v>
      </c>
      <c r="B10" s="22"/>
      <c r="C10" s="31" t="s">
        <v>86</v>
      </c>
      <c r="D10" s="31"/>
      <c r="E10" s="31"/>
    </row>
    <row r="11" spans="1:15" ht="14.25" x14ac:dyDescent="0.15">
      <c r="A11" s="32"/>
      <c r="B11" s="32"/>
      <c r="C11" s="32"/>
      <c r="D11" s="32"/>
      <c r="E11" s="32"/>
    </row>
    <row r="12" spans="1:15" ht="16.5" customHeight="1" x14ac:dyDescent="0.15">
      <c r="A12" s="33" t="s">
        <v>8</v>
      </c>
      <c r="B12" s="33"/>
      <c r="C12" s="33"/>
      <c r="D12" s="33"/>
      <c r="E12" s="33"/>
      <c r="O12" s="11"/>
    </row>
    <row r="13" spans="1:15" ht="15" customHeight="1" x14ac:dyDescent="0.15">
      <c r="A13" s="34"/>
      <c r="B13" s="34"/>
      <c r="C13" s="34"/>
      <c r="D13" s="34"/>
      <c r="E13" s="34"/>
    </row>
    <row r="14" spans="1:15" ht="24.95" customHeight="1" x14ac:dyDescent="0.15">
      <c r="A14" s="41" t="s">
        <v>9</v>
      </c>
      <c r="B14" s="42"/>
      <c r="C14" s="42"/>
      <c r="D14" s="43"/>
      <c r="E14" s="3" t="s">
        <v>47</v>
      </c>
    </row>
    <row r="15" spans="1:15" ht="24.95" customHeight="1" x14ac:dyDescent="0.15">
      <c r="A15" s="44"/>
      <c r="B15" s="45"/>
      <c r="C15" s="45"/>
      <c r="D15" s="46"/>
      <c r="E15" s="4" t="s">
        <v>44</v>
      </c>
    </row>
    <row r="16" spans="1:15" ht="24.95" customHeight="1" x14ac:dyDescent="0.15">
      <c r="A16" s="44"/>
      <c r="B16" s="45"/>
      <c r="C16" s="45"/>
      <c r="D16" s="46"/>
      <c r="E16" s="4" t="s">
        <v>45</v>
      </c>
    </row>
    <row r="17" spans="1:5" ht="24.95" customHeight="1" x14ac:dyDescent="0.15">
      <c r="A17" s="47"/>
      <c r="B17" s="48"/>
      <c r="C17" s="48"/>
      <c r="D17" s="49"/>
      <c r="E17" s="5" t="s">
        <v>46</v>
      </c>
    </row>
    <row r="18" spans="1:5" ht="39.950000000000003" customHeight="1" x14ac:dyDescent="0.15">
      <c r="A18" s="9" t="s">
        <v>10</v>
      </c>
      <c r="B18" s="38" t="s">
        <v>81</v>
      </c>
      <c r="C18" s="39"/>
      <c r="D18" s="40"/>
      <c r="E18" s="6"/>
    </row>
    <row r="19" spans="1:5" ht="39.950000000000003" customHeight="1" x14ac:dyDescent="0.15">
      <c r="A19" s="10" t="s">
        <v>11</v>
      </c>
      <c r="B19" s="50" t="s">
        <v>80</v>
      </c>
      <c r="C19" s="51"/>
      <c r="D19" s="52"/>
      <c r="E19" s="7"/>
    </row>
    <row r="20" spans="1:5" ht="60" customHeight="1" x14ac:dyDescent="0.15">
      <c r="A20" s="8" t="s">
        <v>12</v>
      </c>
      <c r="B20" s="35" t="s">
        <v>79</v>
      </c>
      <c r="C20" s="36"/>
      <c r="D20" s="37"/>
      <c r="E20" s="16"/>
    </row>
    <row r="21" spans="1:5" ht="60" customHeight="1" x14ac:dyDescent="0.15">
      <c r="A21" s="8" t="s">
        <v>114</v>
      </c>
      <c r="B21" s="35" t="s">
        <v>78</v>
      </c>
      <c r="C21" s="36"/>
      <c r="D21" s="37"/>
      <c r="E21" s="16"/>
    </row>
    <row r="22" spans="1:5" ht="60" customHeight="1" x14ac:dyDescent="0.15">
      <c r="A22" s="8" t="s">
        <v>13</v>
      </c>
      <c r="B22" s="35" t="s">
        <v>77</v>
      </c>
      <c r="C22" s="36"/>
      <c r="D22" s="37"/>
      <c r="E22" s="16"/>
    </row>
    <row r="23" spans="1:5" ht="60" customHeight="1" x14ac:dyDescent="0.15">
      <c r="A23" s="8" t="s">
        <v>14</v>
      </c>
      <c r="B23" s="35" t="s">
        <v>76</v>
      </c>
      <c r="C23" s="36"/>
      <c r="D23" s="37"/>
      <c r="E23" s="16"/>
    </row>
    <row r="24" spans="1:5" ht="60" customHeight="1" x14ac:dyDescent="0.15">
      <c r="A24" s="8" t="s">
        <v>15</v>
      </c>
      <c r="B24" s="35" t="s">
        <v>75</v>
      </c>
      <c r="C24" s="36"/>
      <c r="D24" s="37"/>
      <c r="E24" s="16"/>
    </row>
    <row r="25" spans="1:5" ht="39.950000000000003" customHeight="1" x14ac:dyDescent="0.15">
      <c r="A25" s="8" t="s">
        <v>16</v>
      </c>
      <c r="B25" s="35" t="s">
        <v>74</v>
      </c>
      <c r="C25" s="36"/>
      <c r="D25" s="37"/>
      <c r="E25" s="16"/>
    </row>
    <row r="26" spans="1:5" ht="35.1" customHeight="1" x14ac:dyDescent="0.15">
      <c r="A26" s="10" t="s">
        <v>17</v>
      </c>
      <c r="B26" s="50" t="s">
        <v>73</v>
      </c>
      <c r="C26" s="51"/>
      <c r="D26" s="52"/>
      <c r="E26" s="17"/>
    </row>
    <row r="27" spans="1:5" ht="35.1" customHeight="1" x14ac:dyDescent="0.15">
      <c r="A27" s="8" t="s">
        <v>18</v>
      </c>
      <c r="B27" s="35" t="s">
        <v>72</v>
      </c>
      <c r="C27" s="36"/>
      <c r="D27" s="37"/>
      <c r="E27" s="16"/>
    </row>
    <row r="28" spans="1:5" ht="69.95" customHeight="1" x14ac:dyDescent="0.15">
      <c r="A28" s="8" t="s">
        <v>19</v>
      </c>
      <c r="B28" s="35" t="s">
        <v>71</v>
      </c>
      <c r="C28" s="36"/>
      <c r="D28" s="37"/>
      <c r="E28" s="16"/>
    </row>
    <row r="29" spans="1:5" ht="35.1" customHeight="1" x14ac:dyDescent="0.15">
      <c r="A29" s="8" t="s">
        <v>20</v>
      </c>
      <c r="B29" s="35" t="s">
        <v>70</v>
      </c>
      <c r="C29" s="36"/>
      <c r="D29" s="37"/>
      <c r="E29" s="16"/>
    </row>
    <row r="30" spans="1:5" ht="51" customHeight="1" x14ac:dyDescent="0.15">
      <c r="A30" s="8" t="s">
        <v>21</v>
      </c>
      <c r="B30" s="35" t="s">
        <v>69</v>
      </c>
      <c r="C30" s="36"/>
      <c r="D30" s="37"/>
      <c r="E30" s="16"/>
    </row>
    <row r="31" spans="1:5" ht="51" customHeight="1" x14ac:dyDescent="0.15">
      <c r="A31" s="8" t="s">
        <v>22</v>
      </c>
      <c r="B31" s="35" t="s">
        <v>68</v>
      </c>
      <c r="C31" s="36"/>
      <c r="D31" s="37"/>
      <c r="E31" s="16"/>
    </row>
    <row r="32" spans="1:5" ht="51" customHeight="1" x14ac:dyDescent="0.15">
      <c r="A32" s="8" t="s">
        <v>23</v>
      </c>
      <c r="B32" s="35" t="s">
        <v>67</v>
      </c>
      <c r="C32" s="36"/>
      <c r="D32" s="37"/>
      <c r="E32" s="16"/>
    </row>
    <row r="33" spans="1:5" ht="35.1" customHeight="1" x14ac:dyDescent="0.15">
      <c r="A33" s="10" t="s">
        <v>24</v>
      </c>
      <c r="B33" s="50" t="s">
        <v>66</v>
      </c>
      <c r="C33" s="51"/>
      <c r="D33" s="52"/>
      <c r="E33" s="17"/>
    </row>
    <row r="34" spans="1:5" ht="51" customHeight="1" x14ac:dyDescent="0.15">
      <c r="A34" s="8" t="s">
        <v>25</v>
      </c>
      <c r="B34" s="35" t="s">
        <v>118</v>
      </c>
      <c r="C34" s="36"/>
      <c r="D34" s="37"/>
      <c r="E34" s="16"/>
    </row>
    <row r="35" spans="1:5" ht="36" customHeight="1" x14ac:dyDescent="0.15">
      <c r="A35" s="8" t="s">
        <v>26</v>
      </c>
      <c r="B35" s="35" t="s">
        <v>65</v>
      </c>
      <c r="C35" s="36"/>
      <c r="D35" s="37"/>
      <c r="E35" s="16"/>
    </row>
    <row r="36" spans="1:5" ht="51" customHeight="1" x14ac:dyDescent="0.15">
      <c r="A36" s="8" t="s">
        <v>27</v>
      </c>
      <c r="B36" s="35" t="s">
        <v>64</v>
      </c>
      <c r="C36" s="36"/>
      <c r="D36" s="37"/>
      <c r="E36" s="16"/>
    </row>
    <row r="37" spans="1:5" ht="35.1" customHeight="1" x14ac:dyDescent="0.15">
      <c r="A37" s="10" t="s">
        <v>28</v>
      </c>
      <c r="B37" s="50" t="s">
        <v>63</v>
      </c>
      <c r="C37" s="51"/>
      <c r="D37" s="52"/>
      <c r="E37" s="17"/>
    </row>
    <row r="38" spans="1:5" ht="51" customHeight="1" x14ac:dyDescent="0.15">
      <c r="A38" s="8" t="s">
        <v>29</v>
      </c>
      <c r="B38" s="35" t="s">
        <v>62</v>
      </c>
      <c r="C38" s="36"/>
      <c r="D38" s="37"/>
      <c r="E38" s="16"/>
    </row>
    <row r="39" spans="1:5" ht="51" customHeight="1" x14ac:dyDescent="0.15">
      <c r="A39" s="8" t="s">
        <v>30</v>
      </c>
      <c r="B39" s="35" t="s">
        <v>61</v>
      </c>
      <c r="C39" s="36"/>
      <c r="D39" s="37"/>
      <c r="E39" s="16"/>
    </row>
    <row r="40" spans="1:5" ht="69.95" customHeight="1" x14ac:dyDescent="0.15">
      <c r="A40" s="8" t="s">
        <v>31</v>
      </c>
      <c r="B40" s="35" t="s">
        <v>48</v>
      </c>
      <c r="C40" s="36"/>
      <c r="D40" s="37"/>
      <c r="E40" s="16"/>
    </row>
    <row r="41" spans="1:5" ht="51" customHeight="1" x14ac:dyDescent="0.15">
      <c r="A41" s="8" t="s">
        <v>32</v>
      </c>
      <c r="B41" s="35" t="s">
        <v>60</v>
      </c>
      <c r="C41" s="36"/>
      <c r="D41" s="37"/>
      <c r="E41" s="16"/>
    </row>
    <row r="42" spans="1:5" ht="35.1" customHeight="1" x14ac:dyDescent="0.15">
      <c r="A42" s="8" t="s">
        <v>33</v>
      </c>
      <c r="B42" s="35" t="s">
        <v>59</v>
      </c>
      <c r="C42" s="36"/>
      <c r="D42" s="37"/>
      <c r="E42" s="16"/>
    </row>
    <row r="43" spans="1:5" ht="35.1" customHeight="1" x14ac:dyDescent="0.15">
      <c r="A43" s="10" t="s">
        <v>34</v>
      </c>
      <c r="B43" s="50" t="s">
        <v>58</v>
      </c>
      <c r="C43" s="51"/>
      <c r="D43" s="52"/>
      <c r="E43" s="17"/>
    </row>
    <row r="44" spans="1:5" ht="75" customHeight="1" x14ac:dyDescent="0.15">
      <c r="A44" s="8" t="s">
        <v>35</v>
      </c>
      <c r="B44" s="35" t="s">
        <v>49</v>
      </c>
      <c r="C44" s="36"/>
      <c r="D44" s="37"/>
      <c r="E44" s="16"/>
    </row>
    <row r="45" spans="1:5" ht="35.1" customHeight="1" x14ac:dyDescent="0.15">
      <c r="A45" s="8" t="s">
        <v>36</v>
      </c>
      <c r="B45" s="35" t="s">
        <v>50</v>
      </c>
      <c r="C45" s="36"/>
      <c r="D45" s="37"/>
      <c r="E45" s="16"/>
    </row>
    <row r="46" spans="1:5" ht="35.1" customHeight="1" x14ac:dyDescent="0.15">
      <c r="A46" s="9" t="s">
        <v>37</v>
      </c>
      <c r="B46" s="38" t="s">
        <v>51</v>
      </c>
      <c r="C46" s="39"/>
      <c r="D46" s="40"/>
      <c r="E46" s="18"/>
    </row>
    <row r="47" spans="1:5" ht="35.1" customHeight="1" x14ac:dyDescent="0.15">
      <c r="A47" s="10" t="s">
        <v>38</v>
      </c>
      <c r="B47" s="50" t="s">
        <v>52</v>
      </c>
      <c r="C47" s="51"/>
      <c r="D47" s="52"/>
      <c r="E47" s="17"/>
    </row>
    <row r="48" spans="1:5" ht="51.95" customHeight="1" x14ac:dyDescent="0.15">
      <c r="A48" s="8" t="s">
        <v>39</v>
      </c>
      <c r="B48" s="35" t="s">
        <v>53</v>
      </c>
      <c r="C48" s="36"/>
      <c r="D48" s="37"/>
      <c r="E48" s="16"/>
    </row>
    <row r="49" spans="1:5" ht="35.1" customHeight="1" x14ac:dyDescent="0.15">
      <c r="A49" s="10" t="s">
        <v>40</v>
      </c>
      <c r="B49" s="50" t="s">
        <v>54</v>
      </c>
      <c r="C49" s="51"/>
      <c r="D49" s="52"/>
      <c r="E49" s="17"/>
    </row>
    <row r="50" spans="1:5" ht="75" customHeight="1" x14ac:dyDescent="0.15">
      <c r="A50" s="8" t="s">
        <v>41</v>
      </c>
      <c r="B50" s="35" t="s">
        <v>55</v>
      </c>
      <c r="C50" s="36"/>
      <c r="D50" s="37"/>
      <c r="E50" s="16"/>
    </row>
    <row r="51" spans="1:5" ht="35.1" customHeight="1" x14ac:dyDescent="0.15">
      <c r="A51" s="10" t="s">
        <v>42</v>
      </c>
      <c r="B51" s="50" t="s">
        <v>56</v>
      </c>
      <c r="C51" s="51"/>
      <c r="D51" s="52"/>
      <c r="E51" s="17"/>
    </row>
    <row r="52" spans="1:5" ht="51.95" customHeight="1" x14ac:dyDescent="0.15">
      <c r="A52" s="8" t="s">
        <v>43</v>
      </c>
      <c r="B52" s="35" t="s">
        <v>57</v>
      </c>
      <c r="C52" s="36"/>
      <c r="D52" s="37"/>
      <c r="E52" s="16"/>
    </row>
    <row r="53" spans="1:5" ht="17.25" x14ac:dyDescent="0.15">
      <c r="A53" s="1"/>
      <c r="B53" s="1"/>
      <c r="C53" s="1"/>
      <c r="D53" s="1"/>
      <c r="E53" s="1"/>
    </row>
    <row r="54" spans="1:5" x14ac:dyDescent="0.15">
      <c r="A54" s="2"/>
    </row>
  </sheetData>
  <sheetProtection algorithmName="SHA-512" hashValue="QFkw8X5le3NvTq8ZmWavq6vzZYSYWC/cc2e7HMH5/YbeCXGf5+C9eJj7M2TM/a3rflmbNBv76Jm19VHQmFCQTw==" saltValue="RuiVn2xEFpHfhAT9IGD0Xg==" spinCount="100000" sheet="1" objects="1" scenarios="1"/>
  <mergeCells count="55">
    <mergeCell ref="B52:D52"/>
    <mergeCell ref="B26:D26"/>
    <mergeCell ref="B33:D33"/>
    <mergeCell ref="B37:D37"/>
    <mergeCell ref="B43:D43"/>
    <mergeCell ref="B47:D47"/>
    <mergeCell ref="B49:D49"/>
    <mergeCell ref="B51:D51"/>
    <mergeCell ref="B34:D34"/>
    <mergeCell ref="B35:D35"/>
    <mergeCell ref="B36:D36"/>
    <mergeCell ref="B38:D38"/>
    <mergeCell ref="B39:D39"/>
    <mergeCell ref="B40:D40"/>
    <mergeCell ref="B50:D50"/>
    <mergeCell ref="A14:D17"/>
    <mergeCell ref="B18:D18"/>
    <mergeCell ref="B19:D19"/>
    <mergeCell ref="B20:D20"/>
    <mergeCell ref="B21:D21"/>
    <mergeCell ref="B22:D22"/>
    <mergeCell ref="B23:D23"/>
    <mergeCell ref="B24:D24"/>
    <mergeCell ref="B25:D25"/>
    <mergeCell ref="B48:D48"/>
    <mergeCell ref="B29:D29"/>
    <mergeCell ref="B30:D30"/>
    <mergeCell ref="B31:D31"/>
    <mergeCell ref="B32:D32"/>
    <mergeCell ref="B27:D27"/>
    <mergeCell ref="B28:D28"/>
    <mergeCell ref="B46:D46"/>
    <mergeCell ref="B41:D41"/>
    <mergeCell ref="B42:D42"/>
    <mergeCell ref="B44:D44"/>
    <mergeCell ref="B45:D45"/>
    <mergeCell ref="A10:B10"/>
    <mergeCell ref="C10:E10"/>
    <mergeCell ref="A11:E11"/>
    <mergeCell ref="A12:E12"/>
    <mergeCell ref="A13:E13"/>
    <mergeCell ref="A6:B6"/>
    <mergeCell ref="C6:E6"/>
    <mergeCell ref="A7:B7"/>
    <mergeCell ref="A8:B8"/>
    <mergeCell ref="A9:B9"/>
    <mergeCell ref="C9:E9"/>
    <mergeCell ref="C7:C8"/>
    <mergeCell ref="D7:D8"/>
    <mergeCell ref="A1:E1"/>
    <mergeCell ref="A2:E2"/>
    <mergeCell ref="A3:E3"/>
    <mergeCell ref="A4:E4"/>
    <mergeCell ref="A5:B5"/>
    <mergeCell ref="C5:E5"/>
  </mergeCells>
  <phoneticPr fontId="8"/>
  <dataValidations count="1">
    <dataValidation type="list" allowBlank="1" showInputMessage="1" showErrorMessage="1" sqref="E20:E25 E52 E50 E48 E44:E45 E38:E42 E34:E36 E28:E32 E27" xr:uid="{C3D4F444-7ED6-460E-9CCF-85EF0096C757}">
      <formula1>$H$2:$H$6</formula1>
    </dataValidation>
  </dataValidations>
  <pageMargins left="0.70866141732283472" right="0.51181102362204722" top="0.74803149606299213" bottom="0.74803149606299213" header="0.31496062992125984" footer="0.31496062992125984"/>
  <pageSetup paperSize="9" scale="90" orientation="portrait" r:id="rId1"/>
  <headerFooter>
    <oddFooter>&amp;C&amp;P/&amp;N</oddFooter>
  </headerFooter>
  <rowBreaks count="2" manualBreakCount="2">
    <brk id="25" max="4" man="1"/>
    <brk id="42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200025</xdr:rowOff>
                  </from>
                  <to>
                    <xdr:col>3</xdr:col>
                    <xdr:colOff>47625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200025</xdr:rowOff>
                  </from>
                  <to>
                    <xdr:col>4</xdr:col>
                    <xdr:colOff>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114300</xdr:rowOff>
                  </from>
                  <to>
                    <xdr:col>4</xdr:col>
                    <xdr:colOff>1076325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Option Button 18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28575</xdr:rowOff>
                  </from>
                  <to>
                    <xdr:col>3</xdr:col>
                    <xdr:colOff>533400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Option Button 19">
              <controlPr defaultSize="0" autoFill="0" autoLine="0" autoPict="0">
                <anchor moveWithCells="1">
                  <from>
                    <xdr:col>3</xdr:col>
                    <xdr:colOff>1209675</xdr:colOff>
                    <xdr:row>8</xdr:row>
                    <xdr:rowOff>28575</xdr:rowOff>
                  </from>
                  <to>
                    <xdr:col>4</xdr:col>
                    <xdr:colOff>333375</xdr:colOff>
                    <xdr:row>8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BDA7-293A-477D-96A0-83B43B44A513}">
  <dimension ref="A1:C26"/>
  <sheetViews>
    <sheetView workbookViewId="0">
      <selection activeCell="E17" sqref="E17"/>
    </sheetView>
  </sheetViews>
  <sheetFormatPr defaultRowHeight="13.5" x14ac:dyDescent="0.15"/>
  <cols>
    <col min="1" max="1" width="11" style="11" customWidth="1"/>
  </cols>
  <sheetData>
    <row r="1" spans="1:3" x14ac:dyDescent="0.15">
      <c r="A1" s="12" t="s">
        <v>112</v>
      </c>
      <c r="B1" s="12" t="s">
        <v>111</v>
      </c>
      <c r="C1" s="11"/>
    </row>
    <row r="2" spans="1:3" x14ac:dyDescent="0.15">
      <c r="A2" s="11" t="s">
        <v>87</v>
      </c>
      <c r="B2">
        <f>VLOOKUP(A2,規範チェックシート!$A$18:$E$52,5,0)</f>
        <v>0</v>
      </c>
    </row>
    <row r="3" spans="1:3" x14ac:dyDescent="0.15">
      <c r="A3" s="11" t="s">
        <v>113</v>
      </c>
      <c r="B3">
        <f>VLOOKUP(A3,規範チェックシート!$A$18:$E$52,5,0)</f>
        <v>0</v>
      </c>
    </row>
    <row r="4" spans="1:3" x14ac:dyDescent="0.15">
      <c r="A4" s="11" t="s">
        <v>88</v>
      </c>
      <c r="B4">
        <f>VLOOKUP(A4,規範チェックシート!$A$18:$E$52,5,0)</f>
        <v>0</v>
      </c>
    </row>
    <row r="5" spans="1:3" x14ac:dyDescent="0.15">
      <c r="A5" s="11" t="s">
        <v>89</v>
      </c>
      <c r="B5">
        <f>VLOOKUP(A5,規範チェックシート!$A$18:$E$52,5,0)</f>
        <v>0</v>
      </c>
    </row>
    <row r="6" spans="1:3" x14ac:dyDescent="0.15">
      <c r="A6" s="11" t="s">
        <v>90</v>
      </c>
      <c r="B6">
        <f>VLOOKUP(A6,規範チェックシート!$A$18:$E$52,5,0)</f>
        <v>0</v>
      </c>
    </row>
    <row r="7" spans="1:3" x14ac:dyDescent="0.15">
      <c r="A7" s="11" t="s">
        <v>91</v>
      </c>
      <c r="B7">
        <f>VLOOKUP(A7,規範チェックシート!$A$18:$E$52,5,0)</f>
        <v>0</v>
      </c>
    </row>
    <row r="8" spans="1:3" x14ac:dyDescent="0.15">
      <c r="A8" s="11" t="s">
        <v>92</v>
      </c>
      <c r="B8">
        <f>VLOOKUP(A8,規範チェックシート!$A$18:$E$52,5,0)</f>
        <v>0</v>
      </c>
    </row>
    <row r="9" spans="1:3" x14ac:dyDescent="0.15">
      <c r="A9" s="11" t="s">
        <v>93</v>
      </c>
      <c r="B9">
        <f>VLOOKUP(A9,規範チェックシート!$A$18:$E$52,5,0)</f>
        <v>0</v>
      </c>
    </row>
    <row r="10" spans="1:3" x14ac:dyDescent="0.15">
      <c r="A10" s="11" t="s">
        <v>94</v>
      </c>
      <c r="B10">
        <f>VLOOKUP(A10,規範チェックシート!$A$18:$E$52,5,0)</f>
        <v>0</v>
      </c>
    </row>
    <row r="11" spans="1:3" x14ac:dyDescent="0.15">
      <c r="A11" s="11" t="s">
        <v>95</v>
      </c>
      <c r="B11">
        <f>VLOOKUP(A11,規範チェックシート!$A$18:$E$52,5,0)</f>
        <v>0</v>
      </c>
    </row>
    <row r="12" spans="1:3" x14ac:dyDescent="0.15">
      <c r="A12" s="11" t="s">
        <v>96</v>
      </c>
      <c r="B12">
        <f>VLOOKUP(A12,規範チェックシート!$A$18:$E$52,5,0)</f>
        <v>0</v>
      </c>
    </row>
    <row r="13" spans="1:3" x14ac:dyDescent="0.15">
      <c r="A13" s="11" t="s">
        <v>97</v>
      </c>
      <c r="B13">
        <f>VLOOKUP(A13,規範チェックシート!$A$18:$E$52,5,0)</f>
        <v>0</v>
      </c>
    </row>
    <row r="14" spans="1:3" x14ac:dyDescent="0.15">
      <c r="A14" s="11" t="s">
        <v>98</v>
      </c>
      <c r="B14">
        <f>VLOOKUP(A14,規範チェックシート!$A$18:$E$52,5,0)</f>
        <v>0</v>
      </c>
    </row>
    <row r="15" spans="1:3" x14ac:dyDescent="0.15">
      <c r="A15" s="11" t="s">
        <v>99</v>
      </c>
      <c r="B15">
        <f>VLOOKUP(A15,規範チェックシート!$A$18:$E$52,5,0)</f>
        <v>0</v>
      </c>
    </row>
    <row r="16" spans="1:3" x14ac:dyDescent="0.15">
      <c r="A16" s="11" t="s">
        <v>100</v>
      </c>
      <c r="B16">
        <f>VLOOKUP(A16,規範チェックシート!$A$18:$E$52,5,0)</f>
        <v>0</v>
      </c>
    </row>
    <row r="17" spans="1:2" x14ac:dyDescent="0.15">
      <c r="A17" s="11" t="s">
        <v>101</v>
      </c>
      <c r="B17">
        <f>VLOOKUP(A17,規範チェックシート!$A$18:$E$52,5,0)</f>
        <v>0</v>
      </c>
    </row>
    <row r="18" spans="1:2" x14ac:dyDescent="0.15">
      <c r="A18" s="11" t="s">
        <v>102</v>
      </c>
      <c r="B18">
        <f>VLOOKUP(A18,規範チェックシート!$A$18:$E$52,5,0)</f>
        <v>0</v>
      </c>
    </row>
    <row r="19" spans="1:2" x14ac:dyDescent="0.15">
      <c r="A19" s="11" t="s">
        <v>103</v>
      </c>
      <c r="B19">
        <f>VLOOKUP(A19,規範チェックシート!$A$18:$E$52,5,0)</f>
        <v>0</v>
      </c>
    </row>
    <row r="20" spans="1:2" x14ac:dyDescent="0.15">
      <c r="A20" s="11" t="s">
        <v>104</v>
      </c>
      <c r="B20">
        <f>VLOOKUP(A20,規範チェックシート!$A$18:$E$52,5,0)</f>
        <v>0</v>
      </c>
    </row>
    <row r="21" spans="1:2" x14ac:dyDescent="0.15">
      <c r="A21" s="11" t="s">
        <v>105</v>
      </c>
      <c r="B21">
        <f>VLOOKUP(A21,規範チェックシート!$A$18:$E$52,5,0)</f>
        <v>0</v>
      </c>
    </row>
    <row r="22" spans="1:2" x14ac:dyDescent="0.15">
      <c r="A22" s="11" t="s">
        <v>106</v>
      </c>
      <c r="B22">
        <f>VLOOKUP(A22,規範チェックシート!$A$18:$E$52,5,0)</f>
        <v>0</v>
      </c>
    </row>
    <row r="23" spans="1:2" x14ac:dyDescent="0.15">
      <c r="A23" s="11" t="s">
        <v>107</v>
      </c>
      <c r="B23">
        <f>VLOOKUP(A23,規範チェックシート!$A$18:$E$52,5,0)</f>
        <v>0</v>
      </c>
    </row>
    <row r="24" spans="1:2" x14ac:dyDescent="0.15">
      <c r="A24" s="11" t="s">
        <v>108</v>
      </c>
      <c r="B24">
        <f>VLOOKUP(A24,規範チェックシート!$A$18:$E$52,5,0)</f>
        <v>0</v>
      </c>
    </row>
    <row r="25" spans="1:2" x14ac:dyDescent="0.15">
      <c r="A25" s="11" t="s">
        <v>109</v>
      </c>
      <c r="B25">
        <f>VLOOKUP(A25,規範チェックシート!$A$18:$E$52,5,0)</f>
        <v>0</v>
      </c>
    </row>
    <row r="26" spans="1:2" x14ac:dyDescent="0.15">
      <c r="A26" s="11" t="s">
        <v>110</v>
      </c>
      <c r="B26">
        <f>VLOOKUP(A26,規範チェックシート!$A$18:$E$52,5,0)</f>
        <v>0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3067-6839-44A4-8E3A-5BBAF401D579}">
  <dimension ref="A1:D4"/>
  <sheetViews>
    <sheetView workbookViewId="0">
      <selection activeCell="E17" sqref="E17"/>
    </sheetView>
  </sheetViews>
  <sheetFormatPr defaultRowHeight="13.5" x14ac:dyDescent="0.15"/>
  <cols>
    <col min="1" max="1" width="20.5" bestFit="1" customWidth="1"/>
    <col min="2" max="2" width="36.25" customWidth="1"/>
  </cols>
  <sheetData>
    <row r="1" spans="1:4" x14ac:dyDescent="0.15">
      <c r="A1" s="13" t="s">
        <v>3</v>
      </c>
      <c r="B1">
        <f>規範チェックシート!C5</f>
        <v>0</v>
      </c>
    </row>
    <row r="2" spans="1:4" x14ac:dyDescent="0.15">
      <c r="A2" s="13" t="s">
        <v>4</v>
      </c>
      <c r="B2">
        <f>規範チェックシート!C6</f>
        <v>0</v>
      </c>
    </row>
    <row r="3" spans="1:4" x14ac:dyDescent="0.15">
      <c r="A3" s="13" t="s">
        <v>5</v>
      </c>
      <c r="B3" t="b">
        <v>0</v>
      </c>
      <c r="C3" t="b">
        <v>0</v>
      </c>
      <c r="D3" t="b">
        <v>0</v>
      </c>
    </row>
    <row r="4" spans="1:4" x14ac:dyDescent="0.15">
      <c r="A4" s="13" t="s">
        <v>6</v>
      </c>
      <c r="B4">
        <v>0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規範チェックシート</vt:lpstr>
      <vt:lpstr>集計用（回答）</vt:lpstr>
      <vt:lpstr>集計表（基本情報）</vt:lpstr>
      <vt:lpstr>規範チェックシート!Print_Area</vt:lpstr>
      <vt:lpstr>規範チェックシート!Print_Titles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全森　担い手02（折原）</dc:creator>
  <cp:lastModifiedBy>全森　藤倉 朋行</cp:lastModifiedBy>
  <cp:lastPrinted>2022-02-17T06:27:55Z</cp:lastPrinted>
  <dcterms:created xsi:type="dcterms:W3CDTF">2022-02-17T00:31:37Z</dcterms:created>
  <dcterms:modified xsi:type="dcterms:W3CDTF">2022-02-18T00:53:28Z</dcterms:modified>
</cp:coreProperties>
</file>